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9E9DECC-24F0-432C-B153-B708F9F124B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<sst xmlns="http://schemas.openxmlformats.org/spreadsheetml/2006/main" count="762" uniqueCount="438">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</sst>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226</v>
      </c>
      <c r="B10" s="156"/>
      <c r="C10" s="106" t="str">
        <f>VLOOKUP(A10,listado,2,0)</f>
        <v>G. CONSULTORÍA TI Y CIBERSEGURIDAD</v>
      </c>
      <c r="D10" s="106"/>
      <c r="E10" s="106"/>
      <c r="F10" s="106"/>
      <c r="G10" s="106" t="str">
        <f>VLOOKUP(A10,listado,3,0)</f>
        <v>Técnico/a 1</v>
      </c>
      <c r="H10" s="106"/>
      <c r="I10" s="117" t="str">
        <f>VLOOKUP(A10,listado,4,0)</f>
        <v>Técnico/a jurídico/a en Unidad de Tratamiento Documental</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p/WVS/z0dYw9OAkwJDy3TYs69RoZl08LRPc5SK4O2k7tFhFHdAuol/PhoGgnV99qZvBYPI0jTZ2e9LPXkx44tQ==" saltValue="/vhl2Wes06wzxD5tDA4K/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2025-09-08T11:41:58Z</dcterms:modified>
</cp:coreProperties>
</file>